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<sst xmlns="http://schemas.openxmlformats.org/spreadsheetml/2006/main" count="248" uniqueCount="74">
  <si>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</si>
  <si>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</si>
  <si>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</si>
  <si>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</si>
  <si>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</si>
  <si>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</si>
  <si>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</si>
  <si>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</si>
  <si>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</si>
  <si>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</si>
  <si>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</si>
  <si>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</si>
  <si>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</si>
  <si>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</si>
  <si>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</si>
  <si>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</si>
  <si>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</si>
  <si>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</si>
  <si>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</si>
  <si>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</si>
  <si>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</si>
  <si>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</si>
  <si>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</si>
  <si>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</si>
  <si>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</si>
  <si>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</si>
  <si>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</si>
  <si>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</si>
  <si>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</si>
  <si>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</si>
  <si>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</si>
  <si>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</si>
  <si>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</si>
  <si>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</si>
  <si>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</si>
  <si>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</si>
  <si>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</si>
  <si>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</si>
  <si>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</si>
  <si>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(гречневая) с котлетой рубленной из грудки цыплят</t>
  </si>
  <si>
    <t>302/295</t>
  </si>
  <si>
    <t>Чай с сахаром</t>
  </si>
  <si>
    <t>Батон</t>
  </si>
  <si>
    <t>Салат "Летний"</t>
  </si>
  <si>
    <t>Фрукты свежие (яблоки)</t>
  </si>
  <si>
    <t>Пюре картофельное с котлетами рубленными из грудки цыплят</t>
  </si>
  <si>
    <t>312/295</t>
  </si>
  <si>
    <t>Картофель отварной с маслом/котлеты или биточки рыбные</t>
  </si>
  <si>
    <t>Винегрет овощной</t>
  </si>
  <si>
    <t>152/234</t>
  </si>
  <si>
    <t>Каша "Дружба"</t>
  </si>
  <si>
    <t>Рис отварной с птицей (бедро)</t>
  </si>
  <si>
    <t>Чай с лимоном</t>
  </si>
  <si>
    <t>Салат картофельный с солеными огурцами и зеленым горошком</t>
  </si>
  <si>
    <t>385/288</t>
  </si>
  <si>
    <t>Запеканка творожная со сгущенным молоком</t>
  </si>
  <si>
    <t>Фрукты свежие (апельсины)</t>
  </si>
  <si>
    <t>223/471</t>
  </si>
  <si>
    <t>Жаркое по-домашнему</t>
  </si>
  <si>
    <t>Макаронные изделия отварные с печенью говяжьей по-строгановски</t>
  </si>
  <si>
    <t>Салат из свеклы отварной</t>
  </si>
  <si>
    <t>309/255</t>
  </si>
  <si>
    <t>Плов с салатом из квашенной капусты</t>
  </si>
  <si>
    <t>265/48</t>
  </si>
  <si>
    <t>Салат из свеклы с яблоками</t>
  </si>
  <si>
    <t>Салат из свежих помидоров и огурцов</t>
  </si>
  <si>
    <t>Макаронные изделия отварные с тефтелями и соусом сметанным натуральным</t>
  </si>
  <si>
    <t>309/279/443</t>
  </si>
  <si>
    <t>Бутерброд с сыром</t>
  </si>
  <si>
    <t>Яйца вареные</t>
  </si>
  <si>
    <t>Салат из свеклы с солеными огурцами</t>
  </si>
  <si>
    <t>МБОУ "СОШпст.Абезь"</t>
  </si>
  <si>
    <t xml:space="preserve"> директор</t>
  </si>
  <si>
    <t>Тырина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</si>
</sst>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72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240</v>
      </c>
      <c r="G6" s="39">
        <v>20</v>
      </c>
      <c r="H6" s="39">
        <v>16</v>
      </c>
      <c r="I6" s="39">
        <v>52</v>
      </c>
      <c r="J6" s="39">
        <v>434</v>
      </c>
      <c r="K6" s="39" t="s">
        <v>40</v>
      </c>
      <c r="L6" s="4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52</v>
      </c>
      <c r="F8" s="42">
        <v>207</v>
      </c>
      <c r="G8" s="52">
        <v>1</v>
      </c>
      <c r="H8" s="52">
        <v>0</v>
      </c>
      <c r="I8" s="42">
        <v>10</v>
      </c>
      <c r="J8" s="42">
        <v>42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30</v>
      </c>
      <c r="G9" s="52">
        <v>2</v>
      </c>
      <c r="H9" s="52">
        <v>1</v>
      </c>
      <c r="I9" s="42">
        <v>15</v>
      </c>
      <c r="J9" s="42">
        <v>78</v>
      </c>
      <c r="K9" s="43">
        <v>576</v>
      </c>
      <c r="L9" s="42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82</v>
      </c>
      <c r="L10" s="42"/>
    </row>
    <row r="11" spans="1:12" ht="15" x14ac:dyDescent="0.25">
      <c r="A11" s="23"/>
      <c r="B11" s="15"/>
      <c r="C11" s="11"/>
      <c r="D11" s="6" t="s">
        <v>26</v>
      </c>
      <c r="E11" s="51" t="s">
        <v>43</v>
      </c>
      <c r="F11" s="42">
        <v>60</v>
      </c>
      <c r="G11" s="42">
        <v>2</v>
      </c>
      <c r="H11" s="42">
        <v>4</v>
      </c>
      <c r="I11" s="42">
        <v>4</v>
      </c>
      <c r="J11" s="42">
        <v>61</v>
      </c>
      <c r="K11" s="43">
        <v>34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637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39">
        <v>270</v>
      </c>
      <c r="G25" s="39">
        <v>16</v>
      </c>
      <c r="H25" s="39">
        <v>40</v>
      </c>
      <c r="I25" s="39">
        <v>33</v>
      </c>
      <c r="J25" s="39">
        <v>555</v>
      </c>
      <c r="K25" s="40" t="s">
        <v>63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42">
        <v>200</v>
      </c>
      <c r="G27" s="42">
        <v>1</v>
      </c>
      <c r="H27" s="42">
        <v>0</v>
      </c>
      <c r="I27" s="42">
        <v>9</v>
      </c>
      <c r="J27" s="42">
        <v>40</v>
      </c>
      <c r="K27" s="4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2">
        <v>30</v>
      </c>
      <c r="G28" s="42">
        <v>2</v>
      </c>
      <c r="H28" s="42">
        <v>1</v>
      </c>
      <c r="I28" s="42">
        <v>15</v>
      </c>
      <c r="J28" s="42">
        <v>78</v>
      </c>
      <c r="K28" s="43">
        <v>576</v>
      </c>
      <c r="L28" s="42"/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41</v>
      </c>
      <c r="I32" s="19">
        <f t="shared" ref="I32" si="8">SUM(I25:I31)</f>
        <v>57</v>
      </c>
      <c r="J32" s="19">
        <f t="shared" ref="J32:L32" si="9">SUM(J25:J31)</f>
        <v>673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41</v>
      </c>
      <c r="I43" s="32">
        <f t="shared" ref="I43" si="16">I32+I42</f>
        <v>57</v>
      </c>
      <c r="J43" s="32">
        <f t="shared" ref="J43:L43" si="17">J32+J42</f>
        <v>673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240</v>
      </c>
      <c r="G44" s="39">
        <v>14</v>
      </c>
      <c r="H44" s="39">
        <v>14</v>
      </c>
      <c r="I44" s="39">
        <v>31</v>
      </c>
      <c r="J44" s="39">
        <v>312</v>
      </c>
      <c r="K44" s="40" t="s">
        <v>46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42">
        <v>207</v>
      </c>
      <c r="G46" s="52">
        <v>1</v>
      </c>
      <c r="H46" s="52">
        <v>0</v>
      </c>
      <c r="I46" s="42">
        <v>10</v>
      </c>
      <c r="J46" s="42">
        <v>42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42">
        <v>30</v>
      </c>
      <c r="G47" s="42">
        <v>2</v>
      </c>
      <c r="H47" s="42">
        <v>1</v>
      </c>
      <c r="I47" s="42">
        <v>15</v>
      </c>
      <c r="J47" s="42">
        <v>78</v>
      </c>
      <c r="K47" s="43">
        <v>576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56</v>
      </c>
      <c r="F48" s="42">
        <v>100</v>
      </c>
      <c r="G48" s="42">
        <v>1</v>
      </c>
      <c r="H48" s="42">
        <v>0</v>
      </c>
      <c r="I48" s="42">
        <v>11</v>
      </c>
      <c r="J48" s="42">
        <v>53</v>
      </c>
      <c r="K48" s="43">
        <v>82</v>
      </c>
      <c r="L48" s="42"/>
    </row>
    <row r="49" spans="1:12" ht="15" x14ac:dyDescent="0.25">
      <c r="A49" s="23"/>
      <c r="B49" s="15"/>
      <c r="C49" s="11"/>
      <c r="D49" s="6" t="s">
        <v>26</v>
      </c>
      <c r="E49" s="51" t="s">
        <v>64</v>
      </c>
      <c r="F49" s="42">
        <v>60</v>
      </c>
      <c r="G49" s="42">
        <v>1</v>
      </c>
      <c r="H49" s="42">
        <v>4</v>
      </c>
      <c r="I49" s="42">
        <v>7</v>
      </c>
      <c r="J49" s="42">
        <v>62</v>
      </c>
      <c r="K49" s="43">
        <v>54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39">
        <v>250</v>
      </c>
      <c r="G63" s="39">
        <v>18</v>
      </c>
      <c r="H63" s="39">
        <v>10</v>
      </c>
      <c r="I63" s="39">
        <v>25</v>
      </c>
      <c r="J63" s="39">
        <v>279</v>
      </c>
      <c r="K63" s="40" t="s">
        <v>49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41</v>
      </c>
      <c r="F65" s="42">
        <v>200</v>
      </c>
      <c r="G65" s="42">
        <v>1</v>
      </c>
      <c r="H65" s="42">
        <v>0</v>
      </c>
      <c r="I65" s="42">
        <v>9</v>
      </c>
      <c r="J65" s="42">
        <v>40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42">
        <v>30</v>
      </c>
      <c r="G66" s="42">
        <v>2</v>
      </c>
      <c r="H66" s="42">
        <v>1</v>
      </c>
      <c r="I66" s="42">
        <v>15</v>
      </c>
      <c r="J66" s="42">
        <v>78</v>
      </c>
      <c r="K66" s="43">
        <v>576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44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>
        <v>82</v>
      </c>
      <c r="L67" s="42"/>
    </row>
    <row r="68" spans="1:12" ht="15" x14ac:dyDescent="0.25">
      <c r="A68" s="23"/>
      <c r="B68" s="15"/>
      <c r="C68" s="11"/>
      <c r="D68" s="6" t="s">
        <v>26</v>
      </c>
      <c r="E68" s="51" t="s">
        <v>48</v>
      </c>
      <c r="F68" s="42">
        <v>60</v>
      </c>
      <c r="G68" s="42">
        <v>1</v>
      </c>
      <c r="H68" s="42">
        <v>4</v>
      </c>
      <c r="I68" s="42">
        <v>5</v>
      </c>
      <c r="J68" s="42">
        <v>59</v>
      </c>
      <c r="K68" s="43">
        <v>67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64</v>
      </c>
      <c r="J70" s="19">
        <f t="shared" ref="J70:L70" si="33">SUM(J63:J69)</f>
        <v>503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15</v>
      </c>
      <c r="I81" s="32">
        <f t="shared" ref="I81" si="40">I70+I80</f>
        <v>64</v>
      </c>
      <c r="J81" s="32">
        <f t="shared" ref="J81:L81" si="41">J70+J80</f>
        <v>503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66</v>
      </c>
      <c r="F82" s="39">
        <v>290</v>
      </c>
      <c r="G82" s="39">
        <v>21</v>
      </c>
      <c r="H82" s="39">
        <v>28</v>
      </c>
      <c r="I82" s="39">
        <v>40</v>
      </c>
      <c r="J82" s="39">
        <v>503</v>
      </c>
      <c r="K82" s="40" t="s">
        <v>67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52</v>
      </c>
      <c r="F84" s="42">
        <v>207</v>
      </c>
      <c r="G84" s="52">
        <v>1</v>
      </c>
      <c r="H84" s="52">
        <v>0</v>
      </c>
      <c r="I84" s="42">
        <v>10</v>
      </c>
      <c r="J84" s="42">
        <v>42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2">
        <v>30</v>
      </c>
      <c r="G85" s="42">
        <v>2</v>
      </c>
      <c r="H85" s="42">
        <v>1</v>
      </c>
      <c r="I85" s="42">
        <v>15</v>
      </c>
      <c r="J85" s="42">
        <v>78</v>
      </c>
      <c r="K85" s="43">
        <v>576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44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>
        <v>82</v>
      </c>
      <c r="L86" s="42"/>
    </row>
    <row r="87" spans="1:12" ht="15" x14ac:dyDescent="0.25">
      <c r="A87" s="23"/>
      <c r="B87" s="15"/>
      <c r="C87" s="11"/>
      <c r="D87" s="6" t="s">
        <v>26</v>
      </c>
      <c r="E87" s="41" t="s">
        <v>65</v>
      </c>
      <c r="F87" s="42">
        <v>60</v>
      </c>
      <c r="G87" s="42">
        <v>1</v>
      </c>
      <c r="H87" s="42">
        <v>3</v>
      </c>
      <c r="I87" s="42">
        <v>2</v>
      </c>
      <c r="J87" s="42">
        <v>38</v>
      </c>
      <c r="K87" s="43">
        <v>19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77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687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77</v>
      </c>
      <c r="J100" s="32">
        <f t="shared" ref="J100:L100" si="53">J89+J99</f>
        <v>708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39">
        <v>200</v>
      </c>
      <c r="G101" s="39">
        <v>6</v>
      </c>
      <c r="H101" s="39">
        <v>8</v>
      </c>
      <c r="I101" s="39">
        <v>33</v>
      </c>
      <c r="J101" s="39">
        <v>229</v>
      </c>
      <c r="K101" s="40">
        <v>229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42">
        <v>1</v>
      </c>
      <c r="H103" s="42">
        <v>0</v>
      </c>
      <c r="I103" s="42">
        <v>9</v>
      </c>
      <c r="J103" s="42">
        <v>40</v>
      </c>
      <c r="K103" s="43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68</v>
      </c>
      <c r="F104" s="42">
        <v>70</v>
      </c>
      <c r="G104" s="42">
        <v>10</v>
      </c>
      <c r="H104" s="42">
        <v>14</v>
      </c>
      <c r="I104" s="42">
        <v>14</v>
      </c>
      <c r="J104" s="42">
        <v>221</v>
      </c>
      <c r="K104" s="43">
        <v>3</v>
      </c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41" t="s">
        <v>69</v>
      </c>
      <c r="F106" s="42">
        <v>60</v>
      </c>
      <c r="G106" s="42">
        <v>8</v>
      </c>
      <c r="H106" s="42">
        <v>7</v>
      </c>
      <c r="I106" s="42">
        <v>0</v>
      </c>
      <c r="J106" s="42">
        <v>95</v>
      </c>
      <c r="K106" s="43">
        <v>300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56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56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39">
        <v>240</v>
      </c>
      <c r="G120" s="39">
        <v>18</v>
      </c>
      <c r="H120" s="39">
        <v>16</v>
      </c>
      <c r="I120" s="39">
        <v>39</v>
      </c>
      <c r="J120" s="39">
        <v>376</v>
      </c>
      <c r="K120" s="40" t="s">
        <v>54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52</v>
      </c>
      <c r="F122" s="42">
        <v>207</v>
      </c>
      <c r="G122" s="42">
        <v>1</v>
      </c>
      <c r="H122" s="42">
        <v>0</v>
      </c>
      <c r="I122" s="42">
        <v>10</v>
      </c>
      <c r="J122" s="42">
        <v>42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2">
        <v>30</v>
      </c>
      <c r="G123" s="42">
        <v>2</v>
      </c>
      <c r="H123" s="42">
        <v>1</v>
      </c>
      <c r="I123" s="42">
        <v>15</v>
      </c>
      <c r="J123" s="42">
        <v>78</v>
      </c>
      <c r="K123" s="43">
        <v>576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44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82</v>
      </c>
      <c r="L124" s="42"/>
    </row>
    <row r="125" spans="1:12" ht="30" x14ac:dyDescent="0.25">
      <c r="A125" s="14"/>
      <c r="B125" s="15"/>
      <c r="C125" s="11"/>
      <c r="D125" s="6" t="s">
        <v>26</v>
      </c>
      <c r="E125" s="51" t="s">
        <v>53</v>
      </c>
      <c r="F125" s="42">
        <v>60</v>
      </c>
      <c r="G125" s="42">
        <v>1</v>
      </c>
      <c r="H125" s="42">
        <v>4</v>
      </c>
      <c r="I125" s="42">
        <v>6</v>
      </c>
      <c r="J125" s="42">
        <v>60</v>
      </c>
      <c r="K125" s="43">
        <v>42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80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637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39">
        <v>200</v>
      </c>
      <c r="G139" s="39">
        <v>30</v>
      </c>
      <c r="H139" s="39">
        <v>46</v>
      </c>
      <c r="I139" s="39">
        <v>53</v>
      </c>
      <c r="J139" s="39">
        <v>534</v>
      </c>
      <c r="K139" s="40" t="s">
        <v>57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42">
        <v>200</v>
      </c>
      <c r="G141" s="42">
        <v>1</v>
      </c>
      <c r="H141" s="42">
        <v>0</v>
      </c>
      <c r="I141" s="42">
        <v>9</v>
      </c>
      <c r="J141" s="42">
        <v>40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2">
        <v>30</v>
      </c>
      <c r="G142" s="42">
        <v>2</v>
      </c>
      <c r="H142" s="42">
        <v>1</v>
      </c>
      <c r="I142" s="42">
        <v>15</v>
      </c>
      <c r="J142" s="42">
        <v>78</v>
      </c>
      <c r="K142" s="43">
        <v>576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56</v>
      </c>
      <c r="F143" s="42">
        <v>100</v>
      </c>
      <c r="G143" s="42">
        <v>1</v>
      </c>
      <c r="H143" s="42">
        <v>0</v>
      </c>
      <c r="I143" s="42">
        <v>11</v>
      </c>
      <c r="J143" s="42">
        <v>53</v>
      </c>
      <c r="K143" s="43">
        <v>82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34</v>
      </c>
      <c r="H146" s="19">
        <f t="shared" si="70"/>
        <v>47</v>
      </c>
      <c r="I146" s="19">
        <f t="shared" si="70"/>
        <v>88</v>
      </c>
      <c r="J146" s="19">
        <f t="shared" si="70"/>
        <v>705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34</v>
      </c>
      <c r="H157" s="32">
        <f t="shared" ref="H157" si="75">H146+H156</f>
        <v>47</v>
      </c>
      <c r="I157" s="32">
        <f t="shared" ref="I157" si="76">I146+I156</f>
        <v>88</v>
      </c>
      <c r="J157" s="32">
        <f t="shared" ref="J157:L157" si="77">J146+J156</f>
        <v>705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39">
        <v>200</v>
      </c>
      <c r="G158" s="39">
        <v>14</v>
      </c>
      <c r="H158" s="39">
        <v>34</v>
      </c>
      <c r="I158" s="39">
        <v>19</v>
      </c>
      <c r="J158" s="39">
        <v>438</v>
      </c>
      <c r="K158" s="40">
        <v>259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42">
        <v>207</v>
      </c>
      <c r="G160" s="42">
        <v>1</v>
      </c>
      <c r="H160" s="42">
        <v>0</v>
      </c>
      <c r="I160" s="42">
        <v>10</v>
      </c>
      <c r="J160" s="42">
        <v>42</v>
      </c>
      <c r="K160" s="43">
        <v>377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42">
        <v>30</v>
      </c>
      <c r="G161" s="42">
        <v>2</v>
      </c>
      <c r="H161" s="42">
        <v>1</v>
      </c>
      <c r="I161" s="42">
        <v>15</v>
      </c>
      <c r="J161" s="42">
        <v>78</v>
      </c>
      <c r="K161" s="43">
        <v>576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44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82</v>
      </c>
      <c r="L162" s="42"/>
    </row>
    <row r="163" spans="1:12" ht="15" x14ac:dyDescent="0.25">
      <c r="A163" s="23"/>
      <c r="B163" s="15"/>
      <c r="C163" s="11"/>
      <c r="D163" s="6" t="s">
        <v>26</v>
      </c>
      <c r="E163" s="51" t="s">
        <v>70</v>
      </c>
      <c r="F163" s="42">
        <v>60</v>
      </c>
      <c r="G163" s="42">
        <v>1</v>
      </c>
      <c r="H163" s="42">
        <v>4</v>
      </c>
      <c r="I163" s="42">
        <v>4</v>
      </c>
      <c r="J163" s="42">
        <v>50</v>
      </c>
      <c r="K163" s="43">
        <v>31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18</v>
      </c>
      <c r="H165" s="19">
        <f t="shared" si="78"/>
        <v>39</v>
      </c>
      <c r="I165" s="19">
        <f t="shared" si="78"/>
        <v>58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597</v>
      </c>
      <c r="G176" s="32">
        <f t="shared" ref="G176" si="82">G165+G175</f>
        <v>18</v>
      </c>
      <c r="H176" s="32">
        <f t="shared" ref="H176" si="83">H165+H175</f>
        <v>39</v>
      </c>
      <c r="I176" s="32">
        <f t="shared" ref="I176" si="84">I165+I175</f>
        <v>58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59</v>
      </c>
      <c r="F177" s="39">
        <v>250</v>
      </c>
      <c r="G177" s="39">
        <v>19</v>
      </c>
      <c r="H177" s="39">
        <v>16</v>
      </c>
      <c r="I177" s="39">
        <v>30</v>
      </c>
      <c r="J177" s="39">
        <v>353</v>
      </c>
      <c r="K177" s="40" t="s">
        <v>61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2">
        <v>200</v>
      </c>
      <c r="G179" s="42">
        <v>1</v>
      </c>
      <c r="H179" s="42">
        <v>0</v>
      </c>
      <c r="I179" s="42">
        <v>9</v>
      </c>
      <c r="J179" s="42">
        <v>40</v>
      </c>
      <c r="K179" s="43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30</v>
      </c>
      <c r="G180" s="42">
        <v>2</v>
      </c>
      <c r="H180" s="42">
        <v>1</v>
      </c>
      <c r="I180" s="42">
        <v>15</v>
      </c>
      <c r="J180" s="42">
        <v>78</v>
      </c>
      <c r="K180" s="43">
        <v>576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60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52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</v>
      </c>
      <c r="H184" s="19">
        <f t="shared" si="86"/>
        <v>21</v>
      </c>
      <c r="I184" s="19">
        <f t="shared" si="86"/>
        <v>59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90">G184+G194</f>
        <v>23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527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28.5</v>
      </c>
      <c r="I196" s="34">
        <f t="shared" si="94"/>
        <v>70.400000000000006</v>
      </c>
      <c r="J196" s="34">
        <f t="shared" si="94"/>
        <v>616.79999999999995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2024-02-02T14:54:10Z</cp:lastPrinted>
  <dcterms:created xsi:type="dcterms:W3CDTF">2022-05-16T14:23:56Z</dcterms:created>
  <dcterms:modified xsi:type="dcterms:W3CDTF">2024-11-13T08:07:43Z</dcterms:modified>
</cp:coreProperties>
</file>